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<sst xmlns="http://schemas.openxmlformats.org/spreadsheetml/2006/main" count="90" uniqueCount="54">
  <si>
    <t>工事費内訳書</t>
  </si>
  <si>
    <t>住　　　　所</t>
  </si>
  <si>
    <t>商号又は名称</t>
  </si>
  <si>
    <t>代 表 者 名</t>
  </si>
  <si>
    <t>工 事 名</t>
  </si>
  <si>
    <t>Ｒ８馬土　鳴門池田線　美・脇拝原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</si>
  <si>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</si>
  <si>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</si>
  <si>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</si>
  <si>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</si>
  <si>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</si>
  <si>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</si>
  <si>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</si>
  <si>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</si>
  <si>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舗装工</t>
  </si>
  <si>
    <t>路面切削工</t>
  </si>
  <si>
    <t>路面切削
　（夜間）</t>
  </si>
  <si>
    <t>m2</t>
  </si>
  <si>
    <t>殻運搬(路面切削)
　（夜間）</t>
  </si>
  <si>
    <t>m3</t>
  </si>
  <si>
    <t>殻処分</t>
  </si>
  <si>
    <t>舗装打換え工</t>
  </si>
  <si>
    <t xml:space="preserve"> 表層
　（夜間）</t>
  </si>
  <si>
    <t>区画線工</t>
  </si>
  <si>
    <t>溶融式区画線
　（夜間）</t>
  </si>
  <si>
    <t>m</t>
  </si>
  <si>
    <t>仮設工</t>
  </si>
  <si>
    <t>交通管理工</t>
  </si>
  <si>
    <t>交通誘導警備員
　（夜間）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</si>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</sst>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57.0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57.0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1140.0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G20+G21+G22+G23+G24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470.0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10.0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52.0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31.0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20.0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26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3.0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28</v>
      </c>
      <c r="E28" s="12" t="s">
        <v>29</v>
      </c>
      <c r="F28" s="13" t="n">
        <v>12.0</v>
      </c>
      <c r="G28" s="16"/>
      <c r="I28" s="17" t="n">
        <v>19.0</v>
      </c>
      <c r="J28" s="18" t="n">
        <v>4.0</v>
      </c>
    </row>
    <row r="29" ht="42.0" customHeight="true">
      <c r="A29" s="10" t="s">
        <v>30</v>
      </c>
      <c r="B29" s="11"/>
      <c r="C29" s="11"/>
      <c r="D29" s="11"/>
      <c r="E29" s="12" t="s">
        <v>13</v>
      </c>
      <c r="F29" s="13" t="n">
        <v>1.0</v>
      </c>
      <c r="G29" s="15">
        <f>G11+G18+G25</f>
      </c>
      <c r="I29" s="17" t="n">
        <v>20.0</v>
      </c>
      <c r="J29" s="18" t="n">
        <v>20.0</v>
      </c>
    </row>
    <row r="30" ht="42.0" customHeight="true">
      <c r="A30" s="10"/>
      <c r="B30" s="11" t="s">
        <v>31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32</v>
      </c>
    </row>
    <row r="31" ht="42.0" customHeight="true">
      <c r="A31" s="10"/>
      <c r="B31" s="11" t="s">
        <v>33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34</v>
      </c>
    </row>
    <row r="32" ht="42.0" customHeight="true">
      <c r="A32" s="10" t="s">
        <v>35</v>
      </c>
      <c r="B32" s="11"/>
      <c r="C32" s="11"/>
      <c r="D32" s="11"/>
      <c r="E32" s="12" t="s">
        <v>13</v>
      </c>
      <c r="F32" s="13" t="n">
        <v>1.0</v>
      </c>
      <c r="G32" s="15">
        <f>G33+G36</f>
      </c>
      <c r="I32" s="17" t="n">
        <v>23.0</v>
      </c>
      <c r="J32" s="18" t="n">
        <v>200.0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39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40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41</v>
      </c>
      <c r="B37" s="11"/>
      <c r="C37" s="11"/>
      <c r="D37" s="11"/>
      <c r="E37" s="12" t="s">
        <v>13</v>
      </c>
      <c r="F37" s="13" t="n">
        <v>1.0</v>
      </c>
      <c r="G37" s="15">
        <f>G29+G32</f>
      </c>
      <c r="I37" s="17" t="n">
        <v>28.0</v>
      </c>
      <c r="J37" s="18"/>
    </row>
    <row r="38" ht="42.0" customHeight="true">
      <c r="A38" s="10"/>
      <c r="B38" s="11" t="s">
        <v>42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43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44</v>
      </c>
    </row>
    <row r="40" ht="42.0" customHeight="true">
      <c r="A40" s="10"/>
      <c r="B40" s="11"/>
      <c r="C40" s="11" t="s">
        <v>45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46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G29+G32+G38</f>
      </c>
      <c r="I41" s="17" t="n">
        <v>32.0</v>
      </c>
      <c r="J41" s="18"/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49</v>
      </c>
    </row>
    <row r="43" ht="42.0" customHeight="true">
      <c r="A43" s="10"/>
      <c r="B43" s="11" t="s">
        <v>50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51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52</v>
      </c>
      <c r="B45" s="20"/>
      <c r="C45" s="20"/>
      <c r="D45" s="20"/>
      <c r="E45" s="21" t="s">
        <v>53</v>
      </c>
      <c r="F45" s="22" t="s">
        <v>53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B18:D18"/>
    <mergeCell ref="C19:D19"/>
    <mergeCell ref="D20"/>
    <mergeCell ref="D21"/>
    <mergeCell ref="D22"/>
    <mergeCell ref="D23"/>
    <mergeCell ref="D24"/>
    <mergeCell ref="B25:D25"/>
    <mergeCell ref="C26:D26"/>
    <mergeCell ref="D27"/>
    <mergeCell ref="D28"/>
    <mergeCell ref="A29:D29"/>
    <mergeCell ref="B30:D30"/>
    <mergeCell ref="B31:D31"/>
    <mergeCell ref="A32:D32"/>
    <mergeCell ref="B33:D33"/>
    <mergeCell ref="C34:D34"/>
    <mergeCell ref="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2026-08-10T07:45:28Z</dcterms:created>
  <dc:creator>Apache POI</dc:creator>
</cp:coreProperties>
</file>